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évin\Documents\Investment guide\Wix\"/>
    </mc:Choice>
  </mc:AlternateContent>
  <xr:revisionPtr revIDLastSave="0" documentId="13_ncr:1_{634C1B9B-07CA-497E-A337-B6998DB5DE15}" xr6:coauthVersionLast="47" xr6:coauthVersionMax="47" xr10:uidLastSave="{00000000-0000-0000-0000-000000000000}"/>
  <bookViews>
    <workbookView xWindow="-108" yWindow="-108" windowWidth="23256" windowHeight="12456" xr2:uid="{2BF4085B-1B60-4DB0-BDF8-BF898BA83CF1}"/>
  </bookViews>
  <sheets>
    <sheet name="Return on investment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3" l="1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M32" i="13"/>
  <c r="N32" i="13"/>
  <c r="O32" i="13"/>
  <c r="O36" i="13" s="1"/>
  <c r="P32" i="13"/>
  <c r="P36" i="13" s="1"/>
  <c r="Q32" i="13"/>
  <c r="Q36" i="13" s="1"/>
  <c r="R32" i="13"/>
  <c r="R36" i="13" s="1"/>
  <c r="S32" i="13"/>
  <c r="T32" i="13"/>
  <c r="T36" i="13" s="1"/>
  <c r="U32" i="13"/>
  <c r="V32" i="13"/>
  <c r="V36" i="13" s="1"/>
  <c r="M35" i="13"/>
  <c r="N35" i="13"/>
  <c r="O35" i="13"/>
  <c r="O37" i="13" s="1"/>
  <c r="P35" i="13"/>
  <c r="Q35" i="13"/>
  <c r="R35" i="13"/>
  <c r="S35" i="13"/>
  <c r="T35" i="13"/>
  <c r="U35" i="13"/>
  <c r="V35" i="13"/>
  <c r="M36" i="13"/>
  <c r="M37" i="13" s="1"/>
  <c r="N36" i="13"/>
  <c r="S36" i="13"/>
  <c r="S37" i="13" s="1"/>
  <c r="U36" i="13"/>
  <c r="U37" i="13"/>
  <c r="U38" i="13" s="1"/>
  <c r="U40" i="13"/>
  <c r="D35" i="13"/>
  <c r="E35" i="13"/>
  <c r="F35" i="13"/>
  <c r="G35" i="13"/>
  <c r="H35" i="13"/>
  <c r="I35" i="13"/>
  <c r="J35" i="13"/>
  <c r="K35" i="13"/>
  <c r="L35" i="13"/>
  <c r="D32" i="13"/>
  <c r="D36" i="13" s="1"/>
  <c r="E32" i="13"/>
  <c r="E36" i="13" s="1"/>
  <c r="F32" i="13"/>
  <c r="F36" i="13" s="1"/>
  <c r="G32" i="13"/>
  <c r="G36" i="13" s="1"/>
  <c r="H32" i="13"/>
  <c r="H36" i="13" s="1"/>
  <c r="I32" i="13"/>
  <c r="I36" i="13" s="1"/>
  <c r="J32" i="13"/>
  <c r="J36" i="13" s="1"/>
  <c r="K32" i="13"/>
  <c r="K36" i="13" s="1"/>
  <c r="L32" i="13"/>
  <c r="L36" i="13" s="1"/>
  <c r="C21" i="13"/>
  <c r="C14" i="13"/>
  <c r="S38" i="13" l="1"/>
  <c r="S40" i="13"/>
  <c r="Q37" i="13"/>
  <c r="Q38" i="13" s="1"/>
  <c r="V37" i="13"/>
  <c r="V38" i="13" s="1"/>
  <c r="P37" i="13"/>
  <c r="N37" i="13"/>
  <c r="N38" i="13" s="1"/>
  <c r="M40" i="13"/>
  <c r="M38" i="13"/>
  <c r="O38" i="13"/>
  <c r="O40" i="13"/>
  <c r="R37" i="13"/>
  <c r="R40" i="13" s="1"/>
  <c r="P38" i="13"/>
  <c r="P40" i="13"/>
  <c r="T37" i="13"/>
  <c r="G37" i="13"/>
  <c r="H37" i="13"/>
  <c r="F37" i="13"/>
  <c r="E37" i="13"/>
  <c r="L37" i="13"/>
  <c r="D37" i="13"/>
  <c r="K37" i="13"/>
  <c r="J37" i="13"/>
  <c r="I37" i="13"/>
  <c r="C35" i="13"/>
  <c r="C32" i="13"/>
  <c r="C39" i="13" l="1"/>
  <c r="N40" i="13"/>
  <c r="Q40" i="13"/>
  <c r="V40" i="13"/>
  <c r="R38" i="13"/>
  <c r="T40" i="13"/>
  <c r="T38" i="13"/>
  <c r="E38" i="13"/>
  <c r="E40" i="13"/>
  <c r="H38" i="13"/>
  <c r="H40" i="13"/>
  <c r="J40" i="13"/>
  <c r="J38" i="13"/>
  <c r="K40" i="13"/>
  <c r="K38" i="13"/>
  <c r="F40" i="13"/>
  <c r="F38" i="13"/>
  <c r="I38" i="13"/>
  <c r="I40" i="13"/>
  <c r="D38" i="13"/>
  <c r="D40" i="13"/>
  <c r="G38" i="13"/>
  <c r="G40" i="13"/>
  <c r="L38" i="13"/>
  <c r="L40" i="13"/>
  <c r="C36" i="13"/>
  <c r="C8" i="13"/>
  <c r="C16" i="13" l="1"/>
  <c r="C37" i="13"/>
  <c r="C40" i="13" l="1"/>
  <c r="C38" i="13"/>
</calcChain>
</file>

<file path=xl/sharedStrings.xml><?xml version="1.0" encoding="utf-8"?>
<sst xmlns="http://schemas.openxmlformats.org/spreadsheetml/2006/main" count="55" uniqueCount="52">
  <si>
    <t>Capex</t>
  </si>
  <si>
    <t>Income</t>
  </si>
  <si>
    <t>Rent</t>
  </si>
  <si>
    <t>Taxes</t>
  </si>
  <si>
    <t>Insurance</t>
  </si>
  <si>
    <t>Other income</t>
  </si>
  <si>
    <t>Total income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</si>
  <si>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</si>
  <si>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</si>
  <si>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</si>
  <si>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</si>
  <si>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</si>
  <si>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</si>
  <si>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</si>
  <si>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</si>
  <si>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</si>
  <si>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</si>
  <si>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Real estate value</t>
  </si>
  <si>
    <t>Total building value</t>
  </si>
  <si>
    <t>Loan interest</t>
  </si>
  <si>
    <t xml:space="preserve">Total loan payment </t>
  </si>
  <si>
    <t>Building value</t>
  </si>
  <si>
    <t>Closing cost</t>
  </si>
  <si>
    <t>Miscellaneous</t>
  </si>
  <si>
    <t>Loan (principal)</t>
  </si>
  <si>
    <t>Down payment</t>
  </si>
  <si>
    <t>Utilities</t>
  </si>
  <si>
    <t>Vacancy</t>
  </si>
  <si>
    <t>Repairs and maintenance</t>
  </si>
  <si>
    <t>Return on investment</t>
  </si>
  <si>
    <t>Expenses</t>
  </si>
  <si>
    <t>Total expenses</t>
  </si>
  <si>
    <t>Mortgage interest</t>
  </si>
  <si>
    <t>Mortgage principal</t>
  </si>
  <si>
    <t>Total cash flow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</si>
  <si>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</si>
  <si>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</si>
  <si>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</si>
  <si>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</si>
  <si>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</si>
  <si>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</si>
  <si>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</si>
  <si>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</si>
  <si>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</si>
  <si>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</si>
  <si>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Financing</t>
  </si>
  <si>
    <t>Real estate return on investment calculation</t>
  </si>
  <si>
    <t>Refurbishing</t>
  </si>
  <si>
    <t>Loan fees</t>
  </si>
  <si>
    <t>Gross rental yield</t>
  </si>
  <si>
    <t>Return on capital invested</t>
  </si>
  <si>
    <t>Capitalization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</si>
</sst>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Arial"/>
    </font>
    <font>
      <u/>
      <sz val="11"/>
      <color theme="10"/>
      <name val="Calibri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12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0" xfId="0" applyFont="1"/>
    <xf numFmtId="0" fontId="4" fillId="0" borderId="20" xfId="0" applyFont="1" applyBorder="1"/>
    <xf numFmtId="0" fontId="4" fillId="0" borderId="13" xfId="0" applyFont="1" applyBorder="1"/>
    <xf numFmtId="0" fontId="4" fillId="0" borderId="21" xfId="0" applyFont="1" applyBorder="1"/>
    <xf numFmtId="0" fontId="4" fillId="0" borderId="5" xfId="0" applyFont="1" applyBorder="1"/>
    <xf numFmtId="164" fontId="0" fillId="0" borderId="3" xfId="0" applyNumberFormat="1" applyBorder="1"/>
    <xf numFmtId="164" fontId="4" fillId="0" borderId="13" xfId="0" applyNumberFormat="1" applyFont="1" applyBorder="1"/>
    <xf numFmtId="164" fontId="4" fillId="0" borderId="15" xfId="0" applyNumberFormat="1" applyFont="1" applyBorder="1"/>
    <xf numFmtId="164" fontId="4" fillId="0" borderId="18" xfId="0" applyNumberFormat="1" applyFont="1" applyBorder="1"/>
    <xf numFmtId="164" fontId="4" fillId="0" borderId="0" xfId="0" applyNumberFormat="1" applyFont="1"/>
    <xf numFmtId="164" fontId="4" fillId="0" borderId="21" xfId="0" applyNumberFormat="1" applyFont="1" applyBorder="1"/>
    <xf numFmtId="164" fontId="4" fillId="0" borderId="12" xfId="0" applyNumberFormat="1" applyFont="1" applyBorder="1"/>
    <xf numFmtId="164" fontId="4" fillId="0" borderId="17" xfId="0" applyNumberFormat="1" applyFont="1" applyBorder="1"/>
    <xf numFmtId="164" fontId="4" fillId="0" borderId="14" xfId="0" applyNumberFormat="1" applyFont="1" applyBorder="1"/>
    <xf numFmtId="164" fontId="6" fillId="0" borderId="0" xfId="0" applyNumberFormat="1" applyFont="1"/>
    <xf numFmtId="0" fontId="4" fillId="0" borderId="10" xfId="0" applyFont="1" applyBorder="1"/>
    <xf numFmtId="0" fontId="4" fillId="0" borderId="3" xfId="0" applyFont="1" applyBorder="1"/>
    <xf numFmtId="164" fontId="4" fillId="0" borderId="2" xfId="0" applyNumberFormat="1" applyFont="1" applyBorder="1"/>
    <xf numFmtId="164" fontId="4" fillId="0" borderId="8" xfId="0" applyNumberFormat="1" applyFont="1" applyBorder="1"/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23" xfId="0" applyNumberFormat="1" applyFont="1" applyBorder="1"/>
    <xf numFmtId="164" fontId="4" fillId="0" borderId="7" xfId="0" applyNumberFormat="1" applyFont="1" applyBorder="1"/>
    <xf numFmtId="164" fontId="4" fillId="0" borderId="10" xfId="0" applyNumberFormat="1" applyFont="1" applyBorder="1"/>
    <xf numFmtId="164" fontId="4" fillId="0" borderId="3" xfId="0" applyNumberFormat="1" applyFont="1" applyBorder="1"/>
    <xf numFmtId="164" fontId="4" fillId="0" borderId="11" xfId="0" applyNumberFormat="1" applyFont="1" applyBorder="1"/>
    <xf numFmtId="164" fontId="4" fillId="0" borderId="5" xfId="0" applyNumberFormat="1" applyFont="1" applyBorder="1"/>
    <xf numFmtId="164" fontId="4" fillId="0" borderId="9" xfId="0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2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11" xfId="0" applyNumberFormat="1" applyBorder="1"/>
    <xf numFmtId="164" fontId="5" fillId="0" borderId="0" xfId="0" applyNumberFormat="1" applyFont="1"/>
    <xf numFmtId="164" fontId="4" fillId="0" borderId="19" xfId="0" applyNumberFormat="1" applyFont="1" applyBorder="1"/>
    <xf numFmtId="0" fontId="4" fillId="0" borderId="1" xfId="0" applyFont="1" applyBorder="1"/>
    <xf numFmtId="9" fontId="0" fillId="0" borderId="0" xfId="1" applyFont="1"/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15" xfId="0" applyFont="1" applyBorder="1"/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64" fontId="9" fillId="0" borderId="5" xfId="0" applyNumberFormat="1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9" fontId="8" fillId="0" borderId="1" xfId="1" applyFont="1" applyBorder="1"/>
    <xf numFmtId="9" fontId="4" fillId="0" borderId="24" xfId="1" applyFont="1" applyBorder="1"/>
    <xf numFmtId="9" fontId="4" fillId="0" borderId="1" xfId="1" applyFont="1" applyBorder="1"/>
    <xf numFmtId="9" fontId="4" fillId="0" borderId="24" xfId="1" applyFont="1" applyFill="1" applyBorder="1"/>
    <xf numFmtId="0" fontId="9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10" fillId="0" borderId="14" xfId="0" applyFont="1" applyBorder="1"/>
    <xf numFmtId="0" fontId="10" fillId="0" borderId="16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22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4" fillId="0" borderId="28" xfId="0" applyNumberFormat="1" applyFont="1" applyBorder="1"/>
    <xf numFmtId="164" fontId="4" fillId="0" borderId="29" xfId="0" applyNumberFormat="1" applyFont="1" applyBorder="1"/>
    <xf numFmtId="164" fontId="4" fillId="0" borderId="30" xfId="0" applyNumberFormat="1" applyFont="1" applyBorder="1"/>
    <xf numFmtId="9" fontId="4" fillId="0" borderId="31" xfId="1" applyFont="1" applyBorder="1"/>
    <xf numFmtId="9" fontId="4" fillId="0" borderId="31" xfId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3121-CC00-4CB6-8354-F45C76D28AC9}">
  <sheetPr>
    <tabColor rgb="FF92D050"/>
    <pageSetUpPr fitToPage="1"/>
  </sheetPr>
  <dimension ref="A1:V48"/>
  <sheetViews>
    <sheetView showGridLines="0" tabSelected="1" topLeftCell="A26" workbookViewId="0">
      <selection activeCell="B41" sqref="B41"/>
    </sheetView>
  </sheetViews>
  <sheetFormatPr defaultColWidth="11.5546875" defaultRowHeight="14.4" x14ac:dyDescent="0.3"/>
  <cols>
    <col min="1" max="1" width="15" style="1" customWidth="1"/>
    <col min="2" max="2" width="32.33203125" bestFit="1" customWidth="1"/>
    <col min="3" max="3" width="14.44140625" style="2" customWidth="1"/>
    <col min="4" max="4" width="12.6640625" style="2" customWidth="1"/>
    <col min="5" max="22" width="12.6640625" style="2" bestFit="1" customWidth="1"/>
  </cols>
  <sheetData>
    <row r="1" spans="1:22" ht="28.8" x14ac:dyDescent="0.55000000000000004">
      <c r="A1" s="46" t="s">
        <v>46</v>
      </c>
    </row>
    <row r="2" spans="1:22" ht="15" thickBot="1" x14ac:dyDescent="0.35"/>
    <row r="3" spans="1:22" s="1" customFormat="1" ht="15" thickBot="1" x14ac:dyDescent="0.35">
      <c r="C3" s="44" t="s">
        <v>7</v>
      </c>
      <c r="D3" s="45" t="s">
        <v>8</v>
      </c>
      <c r="E3" s="44" t="s">
        <v>9</v>
      </c>
      <c r="F3" s="45" t="s">
        <v>10</v>
      </c>
      <c r="G3" s="44" t="s">
        <v>11</v>
      </c>
      <c r="H3" s="45" t="s">
        <v>12</v>
      </c>
      <c r="I3" s="44" t="s">
        <v>13</v>
      </c>
      <c r="J3" s="45" t="s">
        <v>14</v>
      </c>
      <c r="K3" s="44" t="s">
        <v>15</v>
      </c>
      <c r="L3" s="45" t="s">
        <v>16</v>
      </c>
      <c r="M3" s="44" t="s">
        <v>35</v>
      </c>
      <c r="N3" s="45" t="s">
        <v>36</v>
      </c>
      <c r="O3" s="44" t="s">
        <v>37</v>
      </c>
      <c r="P3" s="45" t="s">
        <v>38</v>
      </c>
      <c r="Q3" s="44" t="s">
        <v>39</v>
      </c>
      <c r="R3" s="45" t="s">
        <v>40</v>
      </c>
      <c r="S3" s="44" t="s">
        <v>41</v>
      </c>
      <c r="T3" s="45" t="s">
        <v>42</v>
      </c>
      <c r="U3" s="45" t="s">
        <v>43</v>
      </c>
      <c r="V3" s="52" t="s">
        <v>44</v>
      </c>
    </row>
    <row r="4" spans="1:22" x14ac:dyDescent="0.3">
      <c r="A4" s="63" t="s">
        <v>17</v>
      </c>
      <c r="B4" s="3" t="s">
        <v>21</v>
      </c>
      <c r="C4" s="12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</row>
    <row r="5" spans="1:22" x14ac:dyDescent="0.3">
      <c r="A5" s="64"/>
      <c r="B5" s="4" t="s">
        <v>22</v>
      </c>
      <c r="C5" s="13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64"/>
      <c r="B6" s="4" t="s">
        <v>47</v>
      </c>
      <c r="C6" s="1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5" thickBot="1" x14ac:dyDescent="0.35">
      <c r="A7" s="64"/>
      <c r="B7" s="4" t="s">
        <v>23</v>
      </c>
      <c r="C7" s="13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ht="15" thickBot="1" x14ac:dyDescent="0.35">
      <c r="A8" s="65"/>
      <c r="B8" s="5" t="s">
        <v>18</v>
      </c>
      <c r="C8" s="14">
        <f>SUM(C4:C7)</f>
        <v>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8"/>
    </row>
    <row r="9" spans="1:22" x14ac:dyDescent="0.3">
      <c r="A9" s="47"/>
      <c r="B9" s="6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22" ht="15" thickBot="1" x14ac:dyDescent="0.35">
      <c r="A10" s="48"/>
      <c r="B10" s="6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22" x14ac:dyDescent="0.3">
      <c r="A11" s="71" t="s">
        <v>45</v>
      </c>
      <c r="B11" s="21" t="s">
        <v>24</v>
      </c>
      <c r="C11" s="24"/>
      <c r="D11" s="29"/>
      <c r="E11" s="33"/>
      <c r="F11" s="29"/>
      <c r="G11" s="33"/>
      <c r="H11" s="29"/>
      <c r="I11" s="33"/>
      <c r="J11" s="29"/>
      <c r="K11" s="33"/>
      <c r="L11" s="29"/>
      <c r="M11" s="34"/>
      <c r="N11" s="35"/>
      <c r="O11" s="34"/>
      <c r="P11" s="35"/>
      <c r="Q11" s="34"/>
      <c r="R11" s="35"/>
      <c r="S11" s="34"/>
      <c r="T11" s="35"/>
      <c r="U11" s="34"/>
      <c r="V11" s="35"/>
    </row>
    <row r="12" spans="1:22" x14ac:dyDescent="0.3">
      <c r="A12" s="72"/>
      <c r="B12" s="22" t="s">
        <v>48</v>
      </c>
      <c r="C12" s="25"/>
      <c r="D12" s="30"/>
      <c r="E12" s="15"/>
      <c r="F12" s="30"/>
      <c r="G12" s="15"/>
      <c r="H12" s="30"/>
      <c r="I12" s="15"/>
      <c r="J12" s="30"/>
      <c r="K12" s="15"/>
      <c r="L12" s="30"/>
      <c r="N12" s="11"/>
      <c r="P12" s="11"/>
      <c r="R12" s="11"/>
      <c r="T12" s="11"/>
      <c r="V12" s="11"/>
    </row>
    <row r="13" spans="1:22" ht="15" thickBot="1" x14ac:dyDescent="0.35">
      <c r="A13" s="72"/>
      <c r="B13" s="22" t="s">
        <v>19</v>
      </c>
      <c r="C13" s="25"/>
      <c r="D13" s="30"/>
      <c r="E13" s="15"/>
      <c r="F13" s="30"/>
      <c r="G13" s="15"/>
      <c r="H13" s="30"/>
      <c r="I13" s="15"/>
      <c r="J13" s="30"/>
      <c r="K13" s="15"/>
      <c r="L13" s="30"/>
      <c r="N13" s="11"/>
      <c r="P13" s="11"/>
      <c r="R13" s="11"/>
      <c r="T13" s="11"/>
      <c r="V13" s="11"/>
    </row>
    <row r="14" spans="1:22" ht="15" thickBot="1" x14ac:dyDescent="0.35">
      <c r="A14" s="72"/>
      <c r="B14" s="42" t="s">
        <v>20</v>
      </c>
      <c r="C14" s="32">
        <f>+C11+C12+C13</f>
        <v>0</v>
      </c>
      <c r="D14" s="23"/>
      <c r="E14" s="32"/>
      <c r="F14" s="23"/>
      <c r="G14" s="32"/>
      <c r="H14" s="23"/>
      <c r="I14" s="32"/>
      <c r="J14" s="23"/>
      <c r="K14" s="32"/>
      <c r="L14" s="23"/>
      <c r="M14" s="37"/>
      <c r="N14" s="36"/>
      <c r="O14" s="37"/>
      <c r="P14" s="36"/>
      <c r="Q14" s="37"/>
      <c r="R14" s="36"/>
      <c r="S14" s="37"/>
      <c r="T14" s="36"/>
      <c r="U14" s="37"/>
      <c r="V14" s="37"/>
    </row>
    <row r="15" spans="1:22" ht="15" thickBot="1" x14ac:dyDescent="0.35">
      <c r="A15" s="72"/>
      <c r="B15" s="22" t="s">
        <v>25</v>
      </c>
      <c r="C15" s="26"/>
      <c r="D15" s="31"/>
      <c r="E15" s="28"/>
      <c r="F15" s="31"/>
      <c r="G15" s="28"/>
      <c r="H15" s="31"/>
      <c r="I15" s="28"/>
      <c r="J15" s="31"/>
      <c r="K15" s="28"/>
      <c r="L15" s="31"/>
      <c r="M15" s="38"/>
      <c r="N15" s="39"/>
      <c r="O15" s="38"/>
      <c r="P15" s="39"/>
      <c r="Q15" s="38"/>
      <c r="R15" s="39"/>
      <c r="S15" s="38"/>
      <c r="T15" s="39"/>
      <c r="U15" s="38"/>
      <c r="V15" s="39"/>
    </row>
    <row r="16" spans="1:22" ht="15" thickBot="1" x14ac:dyDescent="0.35">
      <c r="A16" s="73"/>
      <c r="B16" s="10" t="s">
        <v>20</v>
      </c>
      <c r="C16" s="23">
        <f>+C14+C15</f>
        <v>0</v>
      </c>
      <c r="D16" s="32"/>
      <c r="E16" s="23"/>
      <c r="F16" s="32"/>
      <c r="G16" s="23"/>
      <c r="H16" s="32"/>
      <c r="I16" s="23"/>
      <c r="J16" s="32"/>
      <c r="K16" s="23"/>
      <c r="L16" s="32"/>
      <c r="M16" s="36"/>
      <c r="N16" s="37"/>
      <c r="O16" s="36"/>
      <c r="P16" s="37"/>
      <c r="Q16" s="36"/>
      <c r="R16" s="37"/>
      <c r="S16" s="36"/>
      <c r="T16" s="37"/>
      <c r="U16" s="36"/>
      <c r="V16" s="37"/>
    </row>
    <row r="17" spans="1:22" x14ac:dyDescent="0.3">
      <c r="A17" s="48"/>
      <c r="B17" s="6"/>
      <c r="C17" s="15"/>
      <c r="D17" s="40"/>
      <c r="E17" s="15"/>
      <c r="F17" s="15"/>
      <c r="G17" s="15"/>
      <c r="H17" s="15"/>
      <c r="I17" s="15"/>
      <c r="J17" s="15"/>
      <c r="K17" s="15"/>
      <c r="L17" s="15"/>
    </row>
    <row r="18" spans="1:22" ht="15" thickBot="1" x14ac:dyDescent="0.35">
      <c r="A18" s="48"/>
      <c r="B18" s="6"/>
      <c r="C18" s="15"/>
      <c r="D18" s="40"/>
      <c r="E18" s="15"/>
      <c r="F18" s="15"/>
      <c r="G18" s="15"/>
      <c r="H18" s="15"/>
      <c r="I18" s="15"/>
      <c r="J18" s="15"/>
      <c r="K18" s="15"/>
      <c r="L18" s="15"/>
    </row>
    <row r="19" spans="1:22" ht="15" thickBot="1" x14ac:dyDescent="0.35">
      <c r="A19" s="60" t="s">
        <v>1</v>
      </c>
      <c r="B19" s="9" t="s">
        <v>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ht="15" thickBot="1" x14ac:dyDescent="0.35">
      <c r="A20" s="69"/>
      <c r="B20" s="7" t="s">
        <v>5</v>
      </c>
      <c r="C20" s="18"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" thickBot="1" x14ac:dyDescent="0.35">
      <c r="A21" s="70"/>
      <c r="B21" s="10" t="s">
        <v>6</v>
      </c>
      <c r="C21" s="16">
        <f>+C19+C20</f>
        <v>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x14ac:dyDescent="0.3">
      <c r="A22" s="48"/>
      <c r="B22" s="6"/>
      <c r="C22" s="15"/>
      <c r="D22" s="40"/>
      <c r="E22" s="15"/>
      <c r="F22" s="15"/>
      <c r="G22" s="15"/>
      <c r="H22" s="15"/>
      <c r="I22" s="15"/>
      <c r="J22" s="15"/>
      <c r="K22" s="15"/>
      <c r="L22" s="15"/>
    </row>
    <row r="23" spans="1:22" ht="15" thickBot="1" x14ac:dyDescent="0.35">
      <c r="A23" s="48"/>
      <c r="B23" s="6"/>
      <c r="C23" s="15"/>
      <c r="D23" s="40"/>
      <c r="E23" s="15"/>
      <c r="F23" s="15"/>
      <c r="G23" s="15"/>
      <c r="H23" s="15"/>
      <c r="I23" s="15"/>
      <c r="J23" s="15"/>
      <c r="K23" s="15"/>
      <c r="L23" s="15"/>
    </row>
    <row r="24" spans="1:22" x14ac:dyDescent="0.3">
      <c r="A24" s="66" t="s">
        <v>30</v>
      </c>
      <c r="B24" s="8" t="s">
        <v>33</v>
      </c>
      <c r="C24" s="29"/>
      <c r="D24" s="41"/>
      <c r="E24" s="29"/>
      <c r="F24" s="41"/>
      <c r="G24" s="29"/>
      <c r="H24" s="41"/>
      <c r="I24" s="29"/>
      <c r="J24" s="41"/>
      <c r="K24" s="29"/>
      <c r="L24" s="41"/>
      <c r="M24" s="29"/>
      <c r="N24" s="41"/>
      <c r="O24" s="29"/>
      <c r="P24" s="41"/>
      <c r="Q24" s="35"/>
      <c r="R24" s="41"/>
      <c r="S24" s="29"/>
      <c r="T24" s="41"/>
      <c r="U24" s="29"/>
      <c r="V24" s="29"/>
    </row>
    <row r="25" spans="1:22" x14ac:dyDescent="0.3">
      <c r="A25" s="67"/>
      <c r="B25" s="6" t="s">
        <v>32</v>
      </c>
      <c r="C25" s="30"/>
      <c r="D25" s="15"/>
      <c r="E25" s="30"/>
      <c r="F25" s="15"/>
      <c r="G25" s="30"/>
      <c r="H25" s="15"/>
      <c r="I25" s="30"/>
      <c r="J25" s="15"/>
      <c r="K25" s="30"/>
      <c r="L25" s="15"/>
      <c r="M25" s="30"/>
      <c r="N25" s="15"/>
      <c r="O25" s="30"/>
      <c r="P25" s="15"/>
      <c r="Q25" s="30"/>
      <c r="R25" s="15"/>
      <c r="S25" s="30"/>
      <c r="T25" s="15"/>
      <c r="U25" s="30"/>
      <c r="V25" s="30"/>
    </row>
    <row r="26" spans="1:22" x14ac:dyDescent="0.3">
      <c r="A26" s="64"/>
      <c r="B26" s="6" t="s">
        <v>3</v>
      </c>
      <c r="C26" s="30"/>
      <c r="D26" s="15"/>
      <c r="E26" s="30"/>
      <c r="F26" s="15"/>
      <c r="G26" s="30"/>
      <c r="H26" s="15"/>
      <c r="I26" s="30"/>
      <c r="J26" s="15"/>
      <c r="K26" s="30"/>
      <c r="L26" s="15"/>
      <c r="M26" s="30"/>
      <c r="N26" s="15"/>
      <c r="O26" s="30"/>
      <c r="P26" s="15"/>
      <c r="Q26" s="30"/>
      <c r="R26" s="15"/>
      <c r="S26" s="30"/>
      <c r="T26" s="15"/>
      <c r="U26" s="30"/>
      <c r="V26" s="30"/>
    </row>
    <row r="27" spans="1:22" x14ac:dyDescent="0.3">
      <c r="A27" s="64"/>
      <c r="B27" s="6" t="s">
        <v>4</v>
      </c>
      <c r="C27" s="30"/>
      <c r="D27" s="15"/>
      <c r="E27" s="30"/>
      <c r="F27" s="15"/>
      <c r="G27" s="30"/>
      <c r="H27" s="15"/>
      <c r="I27" s="30"/>
      <c r="J27" s="15"/>
      <c r="K27" s="30"/>
      <c r="L27" s="15"/>
      <c r="M27" s="30"/>
      <c r="N27" s="15"/>
      <c r="O27" s="30"/>
      <c r="P27" s="15"/>
      <c r="Q27" s="30"/>
      <c r="R27" s="15"/>
      <c r="S27" s="30"/>
      <c r="T27" s="15"/>
      <c r="U27" s="30"/>
      <c r="V27" s="30"/>
    </row>
    <row r="28" spans="1:22" x14ac:dyDescent="0.3">
      <c r="A28" s="64"/>
      <c r="B28" s="6" t="s">
        <v>26</v>
      </c>
      <c r="C28" s="30"/>
      <c r="D28" s="15"/>
      <c r="E28" s="30"/>
      <c r="F28" s="15"/>
      <c r="G28" s="30"/>
      <c r="H28" s="15"/>
      <c r="I28" s="30"/>
      <c r="J28" s="15"/>
      <c r="K28" s="30"/>
      <c r="L28" s="15"/>
      <c r="M28" s="30"/>
      <c r="N28" s="15"/>
      <c r="O28" s="30"/>
      <c r="P28" s="15"/>
      <c r="Q28" s="30"/>
      <c r="R28" s="15"/>
      <c r="S28" s="30"/>
      <c r="T28" s="15"/>
      <c r="U28" s="30"/>
      <c r="V28" s="30"/>
    </row>
    <row r="29" spans="1:22" x14ac:dyDescent="0.3">
      <c r="A29" s="64"/>
      <c r="B29" s="6" t="s">
        <v>27</v>
      </c>
      <c r="C29" s="30"/>
      <c r="D29" s="15"/>
      <c r="E29" s="30"/>
      <c r="F29" s="15"/>
      <c r="G29" s="30"/>
      <c r="H29" s="15"/>
      <c r="I29" s="30"/>
      <c r="J29" s="15"/>
      <c r="K29" s="30"/>
      <c r="L29" s="15"/>
      <c r="M29" s="30"/>
      <c r="N29" s="15"/>
      <c r="O29" s="30"/>
      <c r="P29" s="15"/>
      <c r="Q29" s="30"/>
      <c r="R29" s="15"/>
      <c r="S29" s="30"/>
      <c r="T29" s="15"/>
      <c r="U29" s="30"/>
      <c r="V29" s="30"/>
    </row>
    <row r="30" spans="1:22" x14ac:dyDescent="0.3">
      <c r="A30" s="64"/>
      <c r="B30" s="6" t="s">
        <v>28</v>
      </c>
      <c r="C30" s="30"/>
      <c r="D30" s="15"/>
      <c r="E30" s="30"/>
      <c r="F30" s="15"/>
      <c r="G30" s="30"/>
      <c r="H30" s="15"/>
      <c r="I30" s="30"/>
      <c r="J30" s="15"/>
      <c r="K30" s="30"/>
      <c r="L30" s="15"/>
      <c r="M30" s="30"/>
      <c r="N30" s="15"/>
      <c r="O30" s="30"/>
      <c r="P30" s="15"/>
      <c r="Q30" s="30"/>
      <c r="R30" s="15"/>
      <c r="S30" s="30"/>
      <c r="T30" s="15"/>
      <c r="U30" s="30"/>
      <c r="V30" s="30"/>
    </row>
    <row r="31" spans="1:22" ht="15" thickBot="1" x14ac:dyDescent="0.35">
      <c r="A31" s="64"/>
      <c r="B31" s="6" t="s">
        <v>0</v>
      </c>
      <c r="C31" s="30"/>
      <c r="D31" s="15"/>
      <c r="E31" s="30"/>
      <c r="F31" s="15"/>
      <c r="G31" s="30"/>
      <c r="H31" s="15"/>
      <c r="I31" s="30"/>
      <c r="J31" s="15"/>
      <c r="K31" s="30"/>
      <c r="L31" s="15"/>
      <c r="M31" s="30"/>
      <c r="N31" s="15"/>
      <c r="O31" s="30"/>
      <c r="P31" s="15"/>
      <c r="Q31" s="30"/>
      <c r="R31" s="15"/>
      <c r="S31" s="30"/>
      <c r="T31" s="15"/>
      <c r="U31" s="30"/>
      <c r="V31" s="30"/>
    </row>
    <row r="32" spans="1:22" ht="15" thickBot="1" x14ac:dyDescent="0.35">
      <c r="A32" s="68"/>
      <c r="B32" s="42" t="s">
        <v>31</v>
      </c>
      <c r="C32" s="32">
        <f>SUM(C24:C31)</f>
        <v>0</v>
      </c>
      <c r="D32" s="32">
        <f t="shared" ref="D32:V32" si="0">SUM(D24:D31)</f>
        <v>0</v>
      </c>
      <c r="E32" s="32">
        <f t="shared" si="0"/>
        <v>0</v>
      </c>
      <c r="F32" s="32">
        <f t="shared" si="0"/>
        <v>0</v>
      </c>
      <c r="G32" s="32">
        <f t="shared" si="0"/>
        <v>0</v>
      </c>
      <c r="H32" s="32">
        <f t="shared" si="0"/>
        <v>0</v>
      </c>
      <c r="I32" s="32">
        <f t="shared" si="0"/>
        <v>0</v>
      </c>
      <c r="J32" s="32">
        <f t="shared" si="0"/>
        <v>0</v>
      </c>
      <c r="K32" s="32">
        <f t="shared" si="0"/>
        <v>0</v>
      </c>
      <c r="L32" s="32">
        <f t="shared" si="0"/>
        <v>0</v>
      </c>
      <c r="M32" s="32">
        <f t="shared" si="0"/>
        <v>0</v>
      </c>
      <c r="N32" s="32">
        <f t="shared" si="0"/>
        <v>0</v>
      </c>
      <c r="O32" s="32">
        <f t="shared" si="0"/>
        <v>0</v>
      </c>
      <c r="P32" s="32">
        <f t="shared" si="0"/>
        <v>0</v>
      </c>
      <c r="Q32" s="32">
        <f t="shared" si="0"/>
        <v>0</v>
      </c>
      <c r="R32" s="32">
        <f t="shared" si="0"/>
        <v>0</v>
      </c>
      <c r="S32" s="32">
        <f t="shared" si="0"/>
        <v>0</v>
      </c>
      <c r="T32" s="32">
        <f t="shared" si="0"/>
        <v>0</v>
      </c>
      <c r="U32" s="32">
        <f t="shared" si="0"/>
        <v>0</v>
      </c>
      <c r="V32" s="32">
        <f t="shared" si="0"/>
        <v>0</v>
      </c>
    </row>
    <row r="33" spans="1:22" x14ac:dyDescent="0.3">
      <c r="A33" s="49"/>
      <c r="B33" s="6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22" ht="15" thickBot="1" x14ac:dyDescent="0.35">
      <c r="A34" s="50"/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22" x14ac:dyDescent="0.3">
      <c r="A35" s="60" t="s">
        <v>29</v>
      </c>
      <c r="B35" s="53" t="s">
        <v>1</v>
      </c>
      <c r="C35" s="27">
        <f>+C21</f>
        <v>0</v>
      </c>
      <c r="D35" s="27">
        <f t="shared" ref="D35:V35" si="1">+D21</f>
        <v>0</v>
      </c>
      <c r="E35" s="27">
        <f t="shared" si="1"/>
        <v>0</v>
      </c>
      <c r="F35" s="27">
        <f t="shared" si="1"/>
        <v>0</v>
      </c>
      <c r="G35" s="27">
        <f t="shared" si="1"/>
        <v>0</v>
      </c>
      <c r="H35" s="27">
        <f t="shared" si="1"/>
        <v>0</v>
      </c>
      <c r="I35" s="27">
        <f t="shared" si="1"/>
        <v>0</v>
      </c>
      <c r="J35" s="27">
        <f t="shared" si="1"/>
        <v>0</v>
      </c>
      <c r="K35" s="27">
        <f t="shared" si="1"/>
        <v>0</v>
      </c>
      <c r="L35" s="27">
        <f t="shared" si="1"/>
        <v>0</v>
      </c>
      <c r="M35" s="27">
        <f t="shared" si="1"/>
        <v>0</v>
      </c>
      <c r="N35" s="27">
        <f t="shared" si="1"/>
        <v>0</v>
      </c>
      <c r="O35" s="27">
        <f t="shared" si="1"/>
        <v>0</v>
      </c>
      <c r="P35" s="27">
        <f t="shared" si="1"/>
        <v>0</v>
      </c>
      <c r="Q35" s="27">
        <f t="shared" si="1"/>
        <v>0</v>
      </c>
      <c r="R35" s="27">
        <f t="shared" si="1"/>
        <v>0</v>
      </c>
      <c r="S35" s="27">
        <f t="shared" si="1"/>
        <v>0</v>
      </c>
      <c r="T35" s="27">
        <f t="shared" si="1"/>
        <v>0</v>
      </c>
      <c r="U35" s="27">
        <f t="shared" si="1"/>
        <v>0</v>
      </c>
      <c r="V35" s="74">
        <f t="shared" si="1"/>
        <v>0</v>
      </c>
    </row>
    <row r="36" spans="1:22" ht="15" thickBot="1" x14ac:dyDescent="0.35">
      <c r="A36" s="61"/>
      <c r="B36" s="54" t="s">
        <v>30</v>
      </c>
      <c r="C36" s="19">
        <f>+C32</f>
        <v>0</v>
      </c>
      <c r="D36" s="19">
        <f t="shared" ref="D36:V36" si="2">+D32</f>
        <v>0</v>
      </c>
      <c r="E36" s="19">
        <f t="shared" si="2"/>
        <v>0</v>
      </c>
      <c r="F36" s="19">
        <f t="shared" si="2"/>
        <v>0</v>
      </c>
      <c r="G36" s="19">
        <f t="shared" si="2"/>
        <v>0</v>
      </c>
      <c r="H36" s="19">
        <f t="shared" si="2"/>
        <v>0</v>
      </c>
      <c r="I36" s="19">
        <f t="shared" si="2"/>
        <v>0</v>
      </c>
      <c r="J36" s="19">
        <f t="shared" si="2"/>
        <v>0</v>
      </c>
      <c r="K36" s="19">
        <f t="shared" si="2"/>
        <v>0</v>
      </c>
      <c r="L36" s="19">
        <f t="shared" si="2"/>
        <v>0</v>
      </c>
      <c r="M36" s="19">
        <f t="shared" si="2"/>
        <v>0</v>
      </c>
      <c r="N36" s="19">
        <f t="shared" si="2"/>
        <v>0</v>
      </c>
      <c r="O36" s="19">
        <f t="shared" si="2"/>
        <v>0</v>
      </c>
      <c r="P36" s="19">
        <f t="shared" si="2"/>
        <v>0</v>
      </c>
      <c r="Q36" s="19">
        <f t="shared" si="2"/>
        <v>0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9">
        <f t="shared" si="2"/>
        <v>0</v>
      </c>
      <c r="V36" s="75">
        <f t="shared" si="2"/>
        <v>0</v>
      </c>
    </row>
    <row r="37" spans="1:22" ht="15" thickBot="1" x14ac:dyDescent="0.35">
      <c r="A37" s="61"/>
      <c r="B37" s="55" t="s">
        <v>34</v>
      </c>
      <c r="C37" s="17">
        <f>C35-C36</f>
        <v>0</v>
      </c>
      <c r="D37" s="17">
        <f t="shared" ref="D37:V37" si="3">D35-D36</f>
        <v>0</v>
      </c>
      <c r="E37" s="17">
        <f t="shared" si="3"/>
        <v>0</v>
      </c>
      <c r="F37" s="17">
        <f t="shared" si="3"/>
        <v>0</v>
      </c>
      <c r="G37" s="17">
        <f t="shared" si="3"/>
        <v>0</v>
      </c>
      <c r="H37" s="17">
        <f t="shared" si="3"/>
        <v>0</v>
      </c>
      <c r="I37" s="17">
        <f t="shared" si="3"/>
        <v>0</v>
      </c>
      <c r="J37" s="17">
        <f t="shared" si="3"/>
        <v>0</v>
      </c>
      <c r="K37" s="17">
        <f t="shared" si="3"/>
        <v>0</v>
      </c>
      <c r="L37" s="17">
        <f t="shared" si="3"/>
        <v>0</v>
      </c>
      <c r="M37" s="17">
        <f t="shared" si="3"/>
        <v>0</v>
      </c>
      <c r="N37" s="17">
        <f t="shared" si="3"/>
        <v>0</v>
      </c>
      <c r="O37" s="17">
        <f t="shared" si="3"/>
        <v>0</v>
      </c>
      <c r="P37" s="17">
        <f t="shared" si="3"/>
        <v>0</v>
      </c>
      <c r="Q37" s="17">
        <f t="shared" si="3"/>
        <v>0</v>
      </c>
      <c r="R37" s="17">
        <f t="shared" si="3"/>
        <v>0</v>
      </c>
      <c r="S37" s="17">
        <f t="shared" si="3"/>
        <v>0</v>
      </c>
      <c r="T37" s="17">
        <f t="shared" si="3"/>
        <v>0</v>
      </c>
      <c r="U37" s="17">
        <f t="shared" si="3"/>
        <v>0</v>
      </c>
      <c r="V37" s="76">
        <f t="shared" si="3"/>
        <v>0</v>
      </c>
    </row>
    <row r="38" spans="1:22" s="43" customFormat="1" ht="15" thickBot="1" x14ac:dyDescent="0.35">
      <c r="A38" s="61"/>
      <c r="B38" s="56" t="s">
        <v>49</v>
      </c>
      <c r="C38" s="57">
        <f>IFERROR(C37/C11,0)</f>
        <v>0</v>
      </c>
      <c r="D38" s="57">
        <f t="shared" ref="D38:V38" si="4">IFERROR(D37/D11,0)</f>
        <v>0</v>
      </c>
      <c r="E38" s="57">
        <f t="shared" si="4"/>
        <v>0</v>
      </c>
      <c r="F38" s="57">
        <f t="shared" si="4"/>
        <v>0</v>
      </c>
      <c r="G38" s="57">
        <f t="shared" si="4"/>
        <v>0</v>
      </c>
      <c r="H38" s="57">
        <f t="shared" si="4"/>
        <v>0</v>
      </c>
      <c r="I38" s="57">
        <f t="shared" si="4"/>
        <v>0</v>
      </c>
      <c r="J38" s="57">
        <f t="shared" si="4"/>
        <v>0</v>
      </c>
      <c r="K38" s="57">
        <f t="shared" si="4"/>
        <v>0</v>
      </c>
      <c r="L38" s="57">
        <f t="shared" si="4"/>
        <v>0</v>
      </c>
      <c r="M38" s="57">
        <f t="shared" si="4"/>
        <v>0</v>
      </c>
      <c r="N38" s="57">
        <f t="shared" si="4"/>
        <v>0</v>
      </c>
      <c r="O38" s="57">
        <f t="shared" si="4"/>
        <v>0</v>
      </c>
      <c r="P38" s="57">
        <f t="shared" si="4"/>
        <v>0</v>
      </c>
      <c r="Q38" s="57">
        <f t="shared" si="4"/>
        <v>0</v>
      </c>
      <c r="R38" s="57">
        <f t="shared" si="4"/>
        <v>0</v>
      </c>
      <c r="S38" s="57">
        <f t="shared" si="4"/>
        <v>0</v>
      </c>
      <c r="T38" s="57">
        <f t="shared" si="4"/>
        <v>0</v>
      </c>
      <c r="U38" s="57">
        <f t="shared" si="4"/>
        <v>0</v>
      </c>
      <c r="V38" s="77">
        <f t="shared" si="4"/>
        <v>0</v>
      </c>
    </row>
    <row r="39" spans="1:22" s="43" customFormat="1" ht="15" thickBot="1" x14ac:dyDescent="0.35">
      <c r="A39" s="61"/>
      <c r="B39" s="56" t="s">
        <v>51</v>
      </c>
      <c r="C39" s="57">
        <f>IFERROR((C35-C25-C26-C27-C28-C29-C30-C31)/C8,0)</f>
        <v>0</v>
      </c>
      <c r="D39" s="57">
        <f t="shared" ref="D39:V39" si="5">IFERROR((D35-D25-D26-D27-D28-D29-D30-D31)/D8,0)</f>
        <v>0</v>
      </c>
      <c r="E39" s="57">
        <f t="shared" si="5"/>
        <v>0</v>
      </c>
      <c r="F39" s="57">
        <f t="shared" si="5"/>
        <v>0</v>
      </c>
      <c r="G39" s="57">
        <f t="shared" si="5"/>
        <v>0</v>
      </c>
      <c r="H39" s="57">
        <f t="shared" si="5"/>
        <v>0</v>
      </c>
      <c r="I39" s="57">
        <f t="shared" si="5"/>
        <v>0</v>
      </c>
      <c r="J39" s="57">
        <f t="shared" si="5"/>
        <v>0</v>
      </c>
      <c r="K39" s="57">
        <f t="shared" si="5"/>
        <v>0</v>
      </c>
      <c r="L39" s="57">
        <f t="shared" si="5"/>
        <v>0</v>
      </c>
      <c r="M39" s="57">
        <f t="shared" si="5"/>
        <v>0</v>
      </c>
      <c r="N39" s="57">
        <f t="shared" si="5"/>
        <v>0</v>
      </c>
      <c r="O39" s="57">
        <f t="shared" si="5"/>
        <v>0</v>
      </c>
      <c r="P39" s="57">
        <f t="shared" si="5"/>
        <v>0</v>
      </c>
      <c r="Q39" s="57">
        <f t="shared" si="5"/>
        <v>0</v>
      </c>
      <c r="R39" s="57">
        <f t="shared" si="5"/>
        <v>0</v>
      </c>
      <c r="S39" s="57">
        <f t="shared" si="5"/>
        <v>0</v>
      </c>
      <c r="T39" s="57">
        <f t="shared" si="5"/>
        <v>0</v>
      </c>
      <c r="U39" s="57">
        <f t="shared" si="5"/>
        <v>0</v>
      </c>
      <c r="V39" s="57">
        <f t="shared" si="5"/>
        <v>0</v>
      </c>
    </row>
    <row r="40" spans="1:22" s="43" customFormat="1" ht="15" thickBot="1" x14ac:dyDescent="0.35">
      <c r="A40" s="62"/>
      <c r="B40" s="58" t="s">
        <v>50</v>
      </c>
      <c r="C40" s="59">
        <f>IFERROR(C37/C15,0)</f>
        <v>0</v>
      </c>
      <c r="D40" s="59">
        <f t="shared" ref="D40:V40" si="6">IFERROR(D37/D15,0)</f>
        <v>0</v>
      </c>
      <c r="E40" s="59">
        <f t="shared" si="6"/>
        <v>0</v>
      </c>
      <c r="F40" s="59">
        <f t="shared" si="6"/>
        <v>0</v>
      </c>
      <c r="G40" s="59">
        <f t="shared" si="6"/>
        <v>0</v>
      </c>
      <c r="H40" s="59">
        <f t="shared" si="6"/>
        <v>0</v>
      </c>
      <c r="I40" s="59">
        <f t="shared" si="6"/>
        <v>0</v>
      </c>
      <c r="J40" s="59">
        <f t="shared" si="6"/>
        <v>0</v>
      </c>
      <c r="K40" s="59">
        <f t="shared" si="6"/>
        <v>0</v>
      </c>
      <c r="L40" s="59">
        <f t="shared" si="6"/>
        <v>0</v>
      </c>
      <c r="M40" s="59">
        <f t="shared" si="6"/>
        <v>0</v>
      </c>
      <c r="N40" s="59">
        <f t="shared" si="6"/>
        <v>0</v>
      </c>
      <c r="O40" s="59">
        <f t="shared" si="6"/>
        <v>0</v>
      </c>
      <c r="P40" s="59">
        <f t="shared" si="6"/>
        <v>0</v>
      </c>
      <c r="Q40" s="59">
        <f t="shared" si="6"/>
        <v>0</v>
      </c>
      <c r="R40" s="59">
        <f t="shared" si="6"/>
        <v>0</v>
      </c>
      <c r="S40" s="59">
        <f t="shared" si="6"/>
        <v>0</v>
      </c>
      <c r="T40" s="59">
        <f t="shared" si="6"/>
        <v>0</v>
      </c>
      <c r="U40" s="59">
        <f t="shared" si="6"/>
        <v>0</v>
      </c>
      <c r="V40" s="78">
        <f t="shared" si="6"/>
        <v>0</v>
      </c>
    </row>
    <row r="41" spans="1:22" x14ac:dyDescent="0.3">
      <c r="C41" s="15"/>
      <c r="D41" s="15"/>
    </row>
    <row r="42" spans="1:22" x14ac:dyDescent="0.3">
      <c r="C42" s="15"/>
      <c r="D42" s="15"/>
    </row>
    <row r="43" spans="1:22" x14ac:dyDescent="0.3"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22" x14ac:dyDescent="0.3">
      <c r="D44" s="15"/>
      <c r="E44" s="15"/>
    </row>
    <row r="45" spans="1:22" x14ac:dyDescent="0.3">
      <c r="A45" s="51"/>
    </row>
    <row r="47" spans="1:22" x14ac:dyDescent="0.3">
      <c r="C47" s="20"/>
    </row>
    <row r="48" spans="1:22" x14ac:dyDescent="0.3">
      <c r="C48" s="15"/>
    </row>
  </sheetData>
  <mergeCells count="5">
    <mergeCell ref="A35:A40"/>
    <mergeCell ref="A4:A8"/>
    <mergeCell ref="A24:A32"/>
    <mergeCell ref="A19:A21"/>
    <mergeCell ref="A11:A16"/>
  </mergeCells>
  <phoneticPr fontId="7" type="noConversion"/>
  <pageMargins left="0.7" right="0.7" top="0.75" bottom="0.75" header="0.3" footer="0.3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 on investment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Kévin Poncelet</dc:creator>
  <cp:lastModifiedBy>Kévin</cp:lastModifiedBy>
  <cp:lastPrinted>2023-03-17T03:43:19Z</cp:lastPrinted>
  <dcterms:created xsi:type="dcterms:W3CDTF">2021-04-30T02:32:47Z</dcterms:created>
  <dcterms:modified xsi:type="dcterms:W3CDTF">2023-04-25T06:58:57Z</dcterms:modified>
</cp:coreProperties>
</file>